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33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L24" i="1"/>
</calcChain>
</file>

<file path=xl/sharedStrings.xml><?xml version="1.0" encoding="utf-8"?>
<sst xmlns="http://schemas.openxmlformats.org/spreadsheetml/2006/main" count="139" uniqueCount="55">
  <si>
    <t xml:space="preserve"> SZEGÓŁOWY OPIS PRZEDMIOTU ZAMÓWIENIA </t>
  </si>
  <si>
    <t>Załącznik nr 4</t>
  </si>
  <si>
    <t xml:space="preserve">   Poniższa tabela przedstawia obiekty objęte przedmiotem zamówienia na rok 2022 i 2023.</t>
  </si>
  <si>
    <t>L.p.</t>
  </si>
  <si>
    <t>Punkt poboru energii</t>
  </si>
  <si>
    <t>Rodzaj punktu poboru</t>
  </si>
  <si>
    <t>Adres/ulica</t>
  </si>
  <si>
    <t>Nr
ST</t>
  </si>
  <si>
    <t>Kod pocztowy</t>
  </si>
  <si>
    <t>Miejscowość</t>
  </si>
  <si>
    <t>Numer licznika</t>
  </si>
  <si>
    <t>Numer PPE</t>
  </si>
  <si>
    <t>Taryfa</t>
  </si>
  <si>
    <t>Moc umowna
(kW)</t>
  </si>
  <si>
    <t>szacowane zużycie energii w (kWh) od  01.01.2022-31.12.2023</t>
  </si>
  <si>
    <t>Dom Pomocy Społecznej w Sieradzu</t>
  </si>
  <si>
    <t>Armii Krajowej</t>
  </si>
  <si>
    <t>98-200</t>
  </si>
  <si>
    <t>Sieradz</t>
  </si>
  <si>
    <t>PLZELD030036810184</t>
  </si>
  <si>
    <t>G12W</t>
  </si>
  <si>
    <t>PLZELD030036820185</t>
  </si>
  <si>
    <t>PLZELD030036830186</t>
  </si>
  <si>
    <t>Lokal nr 1</t>
  </si>
  <si>
    <t>PLZELD030036850188</t>
  </si>
  <si>
    <t>G11</t>
  </si>
  <si>
    <t>Lokal nr 2</t>
  </si>
  <si>
    <t>PLZELD030036860189</t>
  </si>
  <si>
    <t>Lokal nr 3</t>
  </si>
  <si>
    <t>PLZELD030036870190</t>
  </si>
  <si>
    <t>Lokal nr 4</t>
  </si>
  <si>
    <t>PLZELD030036880191</t>
  </si>
  <si>
    <t>Lokal nr 5</t>
  </si>
  <si>
    <t>PLZELD030036890192</t>
  </si>
  <si>
    <t>Lokal nr 6</t>
  </si>
  <si>
    <t>PLZELD030036900193</t>
  </si>
  <si>
    <t>Lokal nr 7</t>
  </si>
  <si>
    <t>PLZELD030036910194</t>
  </si>
  <si>
    <t>Lokal nr 8</t>
  </si>
  <si>
    <t>PLZELD030036920195</t>
  </si>
  <si>
    <t>Lokal nr 9</t>
  </si>
  <si>
    <t>PLZELD030036930196</t>
  </si>
  <si>
    <t>Lokal nr 10</t>
  </si>
  <si>
    <t>PLZELD030036940100</t>
  </si>
  <si>
    <t>Lokal nr 11</t>
  </si>
  <si>
    <t>PLZELD030036950101</t>
  </si>
  <si>
    <t>Lokal nr 12</t>
  </si>
  <si>
    <t>PLZELD030036960102</t>
  </si>
  <si>
    <t>Dom. P. S. klatka schodowa</t>
  </si>
  <si>
    <t>PLZELD030036840187</t>
  </si>
  <si>
    <t>Rożdzały</t>
  </si>
  <si>
    <t>PLZELD030018440190</t>
  </si>
  <si>
    <t>G12</t>
  </si>
  <si>
    <t>PLZELD030018430189</t>
  </si>
  <si>
    <t>SUMA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</si>
</sst>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charset val="238"/>
      <scheme val="minor"/>
    </font>
    <font>
      <sz val="9"/>
      <color theme="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9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9"/>
      <color rgb="FFFF0000"/>
      <name val="Calibri"/>
      <charset val="238"/>
      <scheme val="minor"/>
    </font>
    <font>
      <sz val="11"/>
      <color theme="1"/>
      <name val="Czcionka tekstu podstawowego"/>
      <charset val="238"/>
    </font>
    <font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4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6"/>
  <sheetViews>
    <sheetView tabSelected="1" zoomScale="90" zoomScaleNormal="90" workbookViewId="0">
      <selection activeCell="P5" sqref="P5"/>
    </sheetView>
  </sheetViews>
  <sheetFormatPr defaultColWidth="9.140625" defaultRowHeight="12"/>
  <cols>
    <col min="1" max="1" width="4" style="3" customWidth="1"/>
    <col min="2" max="2" width="22.5703125" style="4" customWidth="1"/>
    <col min="3" max="3" width="10.5703125" style="4" customWidth="1"/>
    <col min="4" max="4" width="16" style="4" customWidth="1"/>
    <col min="5" max="5" width="7.140625" style="4" customWidth="1"/>
    <col min="6" max="6" width="8.5703125" style="4" customWidth="1"/>
    <col min="7" max="7" width="12.85546875" style="4" customWidth="1"/>
    <col min="8" max="8" width="12.5703125" style="4" customWidth="1"/>
    <col min="9" max="9" width="19.5703125" style="5" customWidth="1"/>
    <col min="10" max="10" width="10.5703125" style="5" customWidth="1"/>
    <col min="11" max="11" width="8.7109375" style="6" customWidth="1"/>
    <col min="12" max="12" width="19.7109375" style="4" customWidth="1"/>
    <col min="13" max="16384" width="9.140625" style="5"/>
  </cols>
  <sheetData>
    <row r="1" spans="1:18" s="1" customFormat="1" ht="48.7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8" s="1" customFormat="1" ht="48.75" customHeight="1">
      <c r="A2" s="7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8" s="1" customFormat="1" ht="48.75" customHeight="1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8" s="2" customFormat="1" ht="54" customHeight="1">
      <c r="A4" s="8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10" t="s">
        <v>9</v>
      </c>
      <c r="H4" s="9" t="s">
        <v>10</v>
      </c>
      <c r="I4" s="10" t="s">
        <v>11</v>
      </c>
      <c r="J4" s="10" t="s">
        <v>12</v>
      </c>
      <c r="K4" s="14" t="s">
        <v>13</v>
      </c>
      <c r="L4" s="15" t="s">
        <v>14</v>
      </c>
    </row>
    <row r="5" spans="1:18" ht="35.25" customHeight="1">
      <c r="A5" s="11">
        <v>1</v>
      </c>
      <c r="B5" s="11" t="s">
        <v>15</v>
      </c>
      <c r="C5" s="11"/>
      <c r="D5" s="11" t="s">
        <v>16</v>
      </c>
      <c r="E5" s="11">
        <v>34</v>
      </c>
      <c r="F5" s="11" t="s">
        <v>17</v>
      </c>
      <c r="G5" s="11" t="s">
        <v>18</v>
      </c>
      <c r="H5" s="11">
        <v>50435770</v>
      </c>
      <c r="I5" s="11" t="s">
        <v>19</v>
      </c>
      <c r="J5" s="16" t="s">
        <v>20</v>
      </c>
      <c r="K5" s="17">
        <v>40</v>
      </c>
      <c r="L5" s="17">
        <v>195812</v>
      </c>
      <c r="N5" s="18"/>
      <c r="O5" s="18"/>
      <c r="P5" s="18"/>
      <c r="Q5" s="18"/>
      <c r="R5" s="18"/>
    </row>
    <row r="6" spans="1:18" ht="36" customHeight="1">
      <c r="A6" s="12">
        <v>2</v>
      </c>
      <c r="B6" s="12" t="s">
        <v>15</v>
      </c>
      <c r="C6" s="12"/>
      <c r="D6" s="12" t="s">
        <v>16</v>
      </c>
      <c r="E6" s="12">
        <v>34</v>
      </c>
      <c r="F6" s="12" t="s">
        <v>17</v>
      </c>
      <c r="G6" s="12" t="s">
        <v>18</v>
      </c>
      <c r="H6" s="12">
        <v>50435775</v>
      </c>
      <c r="I6" s="12" t="s">
        <v>21</v>
      </c>
      <c r="J6" s="13" t="s">
        <v>20</v>
      </c>
      <c r="K6" s="19">
        <v>120</v>
      </c>
      <c r="L6" s="19">
        <v>511270</v>
      </c>
    </row>
    <row r="7" spans="1:18" ht="33.75" customHeight="1">
      <c r="A7" s="13">
        <v>3</v>
      </c>
      <c r="B7" s="13" t="s">
        <v>15</v>
      </c>
      <c r="C7" s="13"/>
      <c r="D7" s="13" t="s">
        <v>16</v>
      </c>
      <c r="E7" s="13">
        <v>34</v>
      </c>
      <c r="F7" s="13" t="s">
        <v>17</v>
      </c>
      <c r="G7" s="13" t="s">
        <v>18</v>
      </c>
      <c r="H7" s="13">
        <v>50435776</v>
      </c>
      <c r="I7" s="20" t="s">
        <v>22</v>
      </c>
      <c r="J7" s="13" t="s">
        <v>20</v>
      </c>
      <c r="K7" s="21">
        <v>40</v>
      </c>
      <c r="L7" s="21">
        <v>184507</v>
      </c>
    </row>
    <row r="8" spans="1:18" ht="44.25" customHeight="1">
      <c r="A8" s="13">
        <v>4</v>
      </c>
      <c r="B8" s="13" t="s">
        <v>15</v>
      </c>
      <c r="C8" s="13" t="s">
        <v>23</v>
      </c>
      <c r="D8" s="13" t="s">
        <v>16</v>
      </c>
      <c r="E8" s="13">
        <v>34</v>
      </c>
      <c r="F8" s="13" t="s">
        <v>17</v>
      </c>
      <c r="G8" s="13" t="s">
        <v>18</v>
      </c>
      <c r="H8" s="13">
        <v>89193313</v>
      </c>
      <c r="I8" s="13" t="s">
        <v>24</v>
      </c>
      <c r="J8" s="13" t="s">
        <v>25</v>
      </c>
      <c r="K8" s="13">
        <v>5</v>
      </c>
      <c r="L8" s="21">
        <v>1610</v>
      </c>
    </row>
    <row r="9" spans="1:18" ht="49.5" customHeight="1">
      <c r="A9" s="13">
        <v>5</v>
      </c>
      <c r="B9" s="13" t="s">
        <v>15</v>
      </c>
      <c r="C9" s="13" t="s">
        <v>26</v>
      </c>
      <c r="D9" s="13" t="s">
        <v>16</v>
      </c>
      <c r="E9" s="13">
        <v>34</v>
      </c>
      <c r="F9" s="13" t="s">
        <v>17</v>
      </c>
      <c r="G9" s="13" t="s">
        <v>18</v>
      </c>
      <c r="H9" s="13">
        <v>93582443</v>
      </c>
      <c r="I9" s="13" t="s">
        <v>27</v>
      </c>
      <c r="J9" s="13" t="s">
        <v>25</v>
      </c>
      <c r="K9" s="13">
        <v>5</v>
      </c>
      <c r="L9" s="21">
        <v>3415</v>
      </c>
    </row>
    <row r="10" spans="1:18" ht="39.75" customHeight="1">
      <c r="A10" s="13">
        <v>6</v>
      </c>
      <c r="B10" s="13" t="s">
        <v>15</v>
      </c>
      <c r="C10" s="13" t="s">
        <v>28</v>
      </c>
      <c r="D10" s="13" t="s">
        <v>16</v>
      </c>
      <c r="E10" s="13">
        <v>34</v>
      </c>
      <c r="F10" s="13" t="s">
        <v>17</v>
      </c>
      <c r="G10" s="13" t="s">
        <v>18</v>
      </c>
      <c r="H10" s="13">
        <v>9170761</v>
      </c>
      <c r="I10" s="13" t="s">
        <v>29</v>
      </c>
      <c r="J10" s="13" t="s">
        <v>25</v>
      </c>
      <c r="K10" s="13">
        <v>5</v>
      </c>
      <c r="L10" s="21">
        <v>2602</v>
      </c>
    </row>
    <row r="11" spans="1:18" ht="45.75" customHeight="1">
      <c r="A11" s="13">
        <v>7</v>
      </c>
      <c r="B11" s="13" t="s">
        <v>15</v>
      </c>
      <c r="C11" s="13" t="s">
        <v>30</v>
      </c>
      <c r="D11" s="13" t="s">
        <v>16</v>
      </c>
      <c r="E11" s="13">
        <v>34</v>
      </c>
      <c r="F11" s="13" t="s">
        <v>17</v>
      </c>
      <c r="G11" s="13" t="s">
        <v>18</v>
      </c>
      <c r="H11" s="13">
        <v>93582457</v>
      </c>
      <c r="I11" s="13" t="s">
        <v>31</v>
      </c>
      <c r="J11" s="13" t="s">
        <v>25</v>
      </c>
      <c r="K11" s="13">
        <v>5</v>
      </c>
      <c r="L11" s="21">
        <v>1991</v>
      </c>
    </row>
    <row r="12" spans="1:18" ht="48" customHeight="1">
      <c r="A12" s="13">
        <v>8</v>
      </c>
      <c r="B12" s="13" t="s">
        <v>15</v>
      </c>
      <c r="C12" s="13" t="s">
        <v>32</v>
      </c>
      <c r="D12" s="13" t="s">
        <v>16</v>
      </c>
      <c r="E12" s="13">
        <v>34</v>
      </c>
      <c r="F12" s="13" t="s">
        <v>17</v>
      </c>
      <c r="G12" s="13" t="s">
        <v>18</v>
      </c>
      <c r="H12" s="13">
        <v>8637501</v>
      </c>
      <c r="I12" s="13" t="s">
        <v>33</v>
      </c>
      <c r="J12" s="13" t="s">
        <v>25</v>
      </c>
      <c r="K12" s="13">
        <v>5</v>
      </c>
      <c r="L12" s="21">
        <v>947</v>
      </c>
    </row>
    <row r="13" spans="1:18" ht="54" customHeight="1">
      <c r="A13" s="13">
        <v>9</v>
      </c>
      <c r="B13" s="13" t="s">
        <v>15</v>
      </c>
      <c r="C13" s="13" t="s">
        <v>34</v>
      </c>
      <c r="D13" s="13" t="s">
        <v>16</v>
      </c>
      <c r="E13" s="13">
        <v>34</v>
      </c>
      <c r="F13" s="13" t="s">
        <v>17</v>
      </c>
      <c r="G13" s="13" t="s">
        <v>18</v>
      </c>
      <c r="H13" s="13">
        <v>9112589</v>
      </c>
      <c r="I13" s="13" t="s">
        <v>35</v>
      </c>
      <c r="J13" s="13" t="s">
        <v>25</v>
      </c>
      <c r="K13" s="13">
        <v>5</v>
      </c>
      <c r="L13" s="21">
        <v>1614</v>
      </c>
    </row>
    <row r="14" spans="1:18" ht="45.75" customHeight="1">
      <c r="A14" s="13">
        <v>10</v>
      </c>
      <c r="B14" s="13" t="s">
        <v>15</v>
      </c>
      <c r="C14" s="13" t="s">
        <v>36</v>
      </c>
      <c r="D14" s="13" t="s">
        <v>16</v>
      </c>
      <c r="E14" s="13">
        <v>34</v>
      </c>
      <c r="F14" s="13" t="s">
        <v>17</v>
      </c>
      <c r="G14" s="13" t="s">
        <v>18</v>
      </c>
      <c r="H14" s="13">
        <v>8790907</v>
      </c>
      <c r="I14" s="13" t="s">
        <v>37</v>
      </c>
      <c r="J14" s="13" t="s">
        <v>25</v>
      </c>
      <c r="K14" s="13">
        <v>5</v>
      </c>
      <c r="L14" s="21">
        <v>662</v>
      </c>
    </row>
    <row r="15" spans="1:18" ht="47.25" customHeight="1">
      <c r="A15" s="13">
        <v>11</v>
      </c>
      <c r="B15" s="13" t="s">
        <v>15</v>
      </c>
      <c r="C15" s="13" t="s">
        <v>38</v>
      </c>
      <c r="D15" s="13" t="s">
        <v>16</v>
      </c>
      <c r="E15" s="13">
        <v>34</v>
      </c>
      <c r="F15" s="13" t="s">
        <v>17</v>
      </c>
      <c r="G15" s="13" t="s">
        <v>18</v>
      </c>
      <c r="H15" s="13">
        <v>8711468</v>
      </c>
      <c r="I15" s="13" t="s">
        <v>39</v>
      </c>
      <c r="J15" s="13" t="s">
        <v>25</v>
      </c>
      <c r="K15" s="13">
        <v>5</v>
      </c>
      <c r="L15" s="21">
        <v>2532</v>
      </c>
    </row>
    <row r="16" spans="1:18" ht="49.5" customHeight="1">
      <c r="A16" s="13">
        <v>12</v>
      </c>
      <c r="B16" s="13" t="s">
        <v>15</v>
      </c>
      <c r="C16" s="13" t="s">
        <v>40</v>
      </c>
      <c r="D16" s="13" t="s">
        <v>16</v>
      </c>
      <c r="E16" s="13">
        <v>34</v>
      </c>
      <c r="F16" s="13" t="s">
        <v>17</v>
      </c>
      <c r="G16" s="13" t="s">
        <v>18</v>
      </c>
      <c r="H16" s="13">
        <v>9039199</v>
      </c>
      <c r="I16" s="13" t="s">
        <v>41</v>
      </c>
      <c r="J16" s="13" t="s">
        <v>25</v>
      </c>
      <c r="K16" s="13">
        <v>5</v>
      </c>
      <c r="L16" s="21">
        <v>3826</v>
      </c>
    </row>
    <row r="17" spans="1:12" ht="46.5" customHeight="1">
      <c r="A17" s="13">
        <v>13</v>
      </c>
      <c r="B17" s="13" t="s">
        <v>15</v>
      </c>
      <c r="C17" s="13" t="s">
        <v>42</v>
      </c>
      <c r="D17" s="13" t="s">
        <v>16</v>
      </c>
      <c r="E17" s="13">
        <v>34</v>
      </c>
      <c r="F17" s="13" t="s">
        <v>17</v>
      </c>
      <c r="G17" s="13" t="s">
        <v>18</v>
      </c>
      <c r="H17" s="13">
        <v>8943490</v>
      </c>
      <c r="I17" s="13" t="s">
        <v>43</v>
      </c>
      <c r="J17" s="13" t="s">
        <v>25</v>
      </c>
      <c r="K17" s="13">
        <v>5</v>
      </c>
      <c r="L17" s="21">
        <v>938</v>
      </c>
    </row>
    <row r="18" spans="1:12" ht="48" customHeight="1">
      <c r="A18" s="13">
        <v>14</v>
      </c>
      <c r="B18" s="13" t="s">
        <v>15</v>
      </c>
      <c r="C18" s="13" t="s">
        <v>44</v>
      </c>
      <c r="D18" s="13" t="s">
        <v>16</v>
      </c>
      <c r="E18" s="13">
        <v>34</v>
      </c>
      <c r="F18" s="13" t="s">
        <v>17</v>
      </c>
      <c r="G18" s="13" t="s">
        <v>18</v>
      </c>
      <c r="H18" s="13">
        <v>9016630</v>
      </c>
      <c r="I18" s="13" t="s">
        <v>45</v>
      </c>
      <c r="J18" s="13" t="s">
        <v>25</v>
      </c>
      <c r="K18" s="13">
        <v>5</v>
      </c>
      <c r="L18" s="21">
        <v>3151</v>
      </c>
    </row>
    <row r="19" spans="1:12" ht="49.5" customHeight="1">
      <c r="A19" s="13">
        <v>15</v>
      </c>
      <c r="B19" s="13" t="s">
        <v>15</v>
      </c>
      <c r="C19" s="13" t="s">
        <v>46</v>
      </c>
      <c r="D19" s="13" t="s">
        <v>16</v>
      </c>
      <c r="E19" s="13">
        <v>34</v>
      </c>
      <c r="F19" s="13" t="s">
        <v>17</v>
      </c>
      <c r="G19" s="13" t="s">
        <v>18</v>
      </c>
      <c r="H19" s="13">
        <v>9073728</v>
      </c>
      <c r="I19" s="13" t="s">
        <v>47</v>
      </c>
      <c r="J19" s="13" t="s">
        <v>25</v>
      </c>
      <c r="K19" s="13">
        <v>5</v>
      </c>
      <c r="L19" s="21">
        <v>2194</v>
      </c>
    </row>
    <row r="20" spans="1:12" ht="55.5" customHeight="1">
      <c r="A20" s="13">
        <v>16</v>
      </c>
      <c r="B20" s="13" t="s">
        <v>15</v>
      </c>
      <c r="C20" s="13" t="s">
        <v>48</v>
      </c>
      <c r="D20" s="13" t="s">
        <v>16</v>
      </c>
      <c r="E20" s="13">
        <v>34</v>
      </c>
      <c r="F20" s="13" t="s">
        <v>17</v>
      </c>
      <c r="G20" s="13" t="s">
        <v>18</v>
      </c>
      <c r="H20" s="13">
        <v>7665848</v>
      </c>
      <c r="I20" s="13" t="s">
        <v>49</v>
      </c>
      <c r="J20" s="13" t="s">
        <v>25</v>
      </c>
      <c r="K20" s="13">
        <v>15</v>
      </c>
      <c r="L20" s="21">
        <v>194</v>
      </c>
    </row>
    <row r="21" spans="1:12" ht="18.75" customHeight="1">
      <c r="A21" s="35">
        <v>17</v>
      </c>
      <c r="B21" s="35" t="s">
        <v>15</v>
      </c>
      <c r="C21" s="35" t="s">
        <v>50</v>
      </c>
      <c r="D21" s="35" t="s">
        <v>16</v>
      </c>
      <c r="E21" s="35">
        <v>34</v>
      </c>
      <c r="F21" s="35" t="s">
        <v>17</v>
      </c>
      <c r="G21" s="35" t="s">
        <v>18</v>
      </c>
      <c r="H21" s="35">
        <v>4097460</v>
      </c>
      <c r="I21" s="35" t="s">
        <v>51</v>
      </c>
      <c r="J21" s="13" t="s">
        <v>52</v>
      </c>
      <c r="K21" s="37">
        <v>39</v>
      </c>
      <c r="L21" s="39">
        <v>33806</v>
      </c>
    </row>
    <row r="22" spans="1:12" ht="32.25" customHeight="1">
      <c r="A22" s="36"/>
      <c r="B22" s="36"/>
      <c r="C22" s="36"/>
      <c r="D22" s="36"/>
      <c r="E22" s="36"/>
      <c r="F22" s="36"/>
      <c r="G22" s="36"/>
      <c r="H22" s="36"/>
      <c r="I22" s="36"/>
      <c r="J22" s="12"/>
      <c r="K22" s="38"/>
      <c r="L22" s="40"/>
    </row>
    <row r="23" spans="1:12" ht="36" customHeight="1">
      <c r="A23" s="13">
        <v>18</v>
      </c>
      <c r="B23" s="13" t="s">
        <v>15</v>
      </c>
      <c r="C23" s="13" t="s">
        <v>50</v>
      </c>
      <c r="D23" s="13" t="s">
        <v>16</v>
      </c>
      <c r="E23" s="13">
        <v>34</v>
      </c>
      <c r="F23" s="13" t="s">
        <v>17</v>
      </c>
      <c r="G23" s="13" t="s">
        <v>18</v>
      </c>
      <c r="H23" s="13">
        <v>1695146</v>
      </c>
      <c r="I23" s="13" t="s">
        <v>53</v>
      </c>
      <c r="J23" s="13" t="s">
        <v>52</v>
      </c>
      <c r="K23" s="22">
        <v>80</v>
      </c>
      <c r="L23" s="23">
        <v>278900</v>
      </c>
    </row>
    <row r="24" spans="1:12" ht="12.75">
      <c r="A24" s="31" t="s">
        <v>54</v>
      </c>
      <c r="B24" s="32"/>
      <c r="C24" s="32"/>
      <c r="D24" s="32"/>
      <c r="E24" s="32"/>
      <c r="F24" s="32"/>
      <c r="G24" s="33"/>
      <c r="H24" s="33"/>
      <c r="I24" s="33"/>
      <c r="J24" s="33"/>
      <c r="K24" s="34"/>
      <c r="L24" s="24">
        <f>SUM(L5:L23)</f>
        <v>1229971</v>
      </c>
    </row>
    <row r="25" spans="1:12">
      <c r="L25" s="25"/>
    </row>
    <row r="26" spans="1:12">
      <c r="L26" s="26"/>
    </row>
  </sheetData>
  <mergeCells count="15">
    <mergeCell ref="A1:L1"/>
    <mergeCell ref="B2:L2"/>
    <mergeCell ref="A3:L3"/>
    <mergeCell ref="A24:K2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K21:K22"/>
    <mergeCell ref="L21:L22"/>
  </mergeCells>
  <pageMargins left="0.39370078740157499" right="0" top="0.196850393700787" bottom="0.196850393700787" header="0.31496062992126" footer="0.31496062992126"/>
  <pageSetup paperSize="9" scale="8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2"/>
    </sheetView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</dc:creator>
  <cp:lastModifiedBy>DYREKTOR</cp:lastModifiedBy>
  <cp:lastPrinted>2019-11-25T13:03:00Z</cp:lastPrinted>
  <dcterms:created xsi:type="dcterms:W3CDTF">2015-10-28T12:53:00Z</dcterms:created>
  <dcterms:modified xsi:type="dcterms:W3CDTF">2021-10-13T11:24:40Z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E9651A167CA64815AC910AD532A15C04</vt:lpwstr>
  </property>
  <property fmtid="{D5CDD505-2E9C-101B-9397-08002B2CF9AE}" pid="3" name="KSOProductBuildVer">
    <vt:lpwstr>1045-11.2.0.10323</vt:lpwstr>
  </property>
</Properties>
</file>